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170A4A0C-C938-4B67-BDB1-B8CBF341927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sprzęt" sheetId="1" state="hidden" r:id="rId1"/>
    <sheet name="elektronika" sheetId="2" r:id="rId2"/>
    <sheet name="samochody" sheetId="3" state="hidden" r:id="rId3"/>
  </sheets>
  <definedNames>
    <definedName name="_xlnm._FilterDatabase" localSheetId="1" hidden="1">elektronika!$A$1:$F$34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2" l="1"/>
  <c r="D34" i="2"/>
</calcChain>
</file>

<file path=xl/sharedStrings.xml><?xml version="1.0" encoding="utf-8"?>
<sst xmlns="http://schemas.openxmlformats.org/spreadsheetml/2006/main" count="87" uniqueCount="59">
  <si>
    <t>Lp.</t>
  </si>
  <si>
    <t>Wartość</t>
  </si>
  <si>
    <t>Rok zakupu</t>
  </si>
  <si>
    <t>ZAKŁAD GOSPODARKI KOMUNALNEJ</t>
  </si>
  <si>
    <t>05-510 KONSTANCIN-JEZIORNA</t>
  </si>
  <si>
    <t>ul. WARECKA 22</t>
  </si>
  <si>
    <t>Rodzaj sprzętu</t>
  </si>
  <si>
    <t>Ilość</t>
  </si>
  <si>
    <t xml:space="preserve">Razem </t>
  </si>
  <si>
    <t>Lokalizacja</t>
  </si>
  <si>
    <t>Warecka</t>
  </si>
  <si>
    <t>07.12.2011</t>
  </si>
  <si>
    <t>Niszczarka KOBRA</t>
  </si>
  <si>
    <t>Drukarka OKI 431 DN</t>
  </si>
  <si>
    <t>14.08.2013</t>
  </si>
  <si>
    <t>30.07.2013</t>
  </si>
  <si>
    <t>Zestaw komputerowy HP Pro 3500 z monitorem IIYAMA</t>
  </si>
  <si>
    <t>04.07.2013</t>
  </si>
  <si>
    <t>Niszczarka OPUS CS 2418 CD</t>
  </si>
  <si>
    <t>30.11.2013</t>
  </si>
  <si>
    <t>22.05.2014</t>
  </si>
  <si>
    <t>Macierz NSA netgear 102 2 bay x 1</t>
  </si>
  <si>
    <t>Skaner Mustek A3 2400 PRO USB</t>
  </si>
  <si>
    <t>17.04.2014</t>
  </si>
  <si>
    <t>Drukarka SAMSUNG CLIP 415</t>
  </si>
  <si>
    <t>19.03.2013</t>
  </si>
  <si>
    <t>Kopiarka Ricoh MPC-2050</t>
  </si>
  <si>
    <t>27.02.2015</t>
  </si>
  <si>
    <t>Drukarka OKI B412 DN</t>
  </si>
  <si>
    <t>30.07.2015</t>
  </si>
  <si>
    <t>Serwer</t>
  </si>
  <si>
    <t>Drukarka OKI C511dn</t>
  </si>
  <si>
    <t>Serwer DELL wraz z oprogramowaniem</t>
  </si>
  <si>
    <t xml:space="preserve">30.09.2019 </t>
  </si>
  <si>
    <t>Drukarka OKI</t>
  </si>
  <si>
    <t xml:space="preserve">Niszczarka </t>
  </si>
  <si>
    <t>30.11.2018</t>
  </si>
  <si>
    <t>14.03.2018</t>
  </si>
  <si>
    <t>Serwer HP Proliant DL 360/4GB RAN</t>
  </si>
  <si>
    <t>24.06.2019</t>
  </si>
  <si>
    <t>Drukarka Ricoh Afficio color</t>
  </si>
  <si>
    <t>07.10.2019</t>
  </si>
  <si>
    <t>Drukarka OKI B512 DN</t>
  </si>
  <si>
    <t>19.10.2016</t>
  </si>
  <si>
    <t>29.09.2016</t>
  </si>
  <si>
    <t>27.09.2017</t>
  </si>
  <si>
    <t>Kopertownica NEOPOST</t>
  </si>
  <si>
    <t>Drukarka Ricoh</t>
  </si>
  <si>
    <t>02.06.2020</t>
  </si>
  <si>
    <t>20.01.2020</t>
  </si>
  <si>
    <t>Komputer Dell Optiplex + monitor Dell 25</t>
  </si>
  <si>
    <t>16.10.2020</t>
  </si>
  <si>
    <t>Komputer Dell Optiplex + monitor Dell 27</t>
  </si>
  <si>
    <t xml:space="preserve">ZAŁĄCZNIK Nr 1-1 wykaz sprzętu elektronicznego </t>
  </si>
  <si>
    <r>
      <rPr>
        <b/>
        <sz val="14"/>
        <color rgb="FF000000"/>
        <rFont val="Arial Narrow"/>
        <family val="2"/>
        <charset val="238"/>
      </rPr>
      <t>stacjonarny</t>
    </r>
    <r>
      <rPr>
        <b/>
        <sz val="12"/>
        <color indexed="8"/>
        <rFont val="Arial Narrow"/>
        <family val="2"/>
        <charset val="238"/>
      </rPr>
      <t xml:space="preserve"> - polisy na </t>
    </r>
    <r>
      <rPr>
        <b/>
        <sz val="14"/>
        <color rgb="FF0000FF"/>
        <rFont val="Arial Narrow"/>
        <family val="2"/>
        <charset val="238"/>
      </rPr>
      <t>2022r</t>
    </r>
    <r>
      <rPr>
        <b/>
        <sz val="14"/>
        <color rgb="FF000000"/>
        <rFont val="Arial Narrow"/>
        <family val="2"/>
        <charset val="238"/>
      </rPr>
      <t>.</t>
    </r>
  </si>
  <si>
    <t>Serwer DELL R440</t>
  </si>
  <si>
    <t>28-04-2021</t>
  </si>
  <si>
    <t xml:space="preserve">Warecka </t>
  </si>
  <si>
    <t>Konstancin-Jeziorna, dn. 29.10.2021r.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</si>
</sst>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7"/>
      <color indexed="8"/>
      <name val="Calibri"/>
      <family val="2"/>
      <charset val="238"/>
    </font>
    <font>
      <sz val="7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indexed="8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b/>
      <sz val="14"/>
      <color rgb="FF0000FF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ont="1"/>
    <xf numFmtId="4" fontId="0" fillId="0" borderId="0" xfId="0" applyNumberFormat="1" applyFont="1"/>
    <xf numFmtId="4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9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164" fontId="9" fillId="3" borderId="0" xfId="0" applyNumberFormat="1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12" fillId="0" borderId="0" xfId="0" applyFont="1" applyAlignment="1">
      <alignment vertical="center" wrapText="1"/>
    </xf>
    <xf numFmtId="0" fontId="13" fillId="4" borderId="2" xfId="0" applyFont="1" applyFill="1" applyBorder="1" applyAlignment="1">
      <alignment vertical="center"/>
    </xf>
    <xf numFmtId="0" fontId="13" fillId="4" borderId="2" xfId="0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/>
    </xf>
    <xf numFmtId="14" fontId="13" fillId="4" borderId="2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vertical="center"/>
    </xf>
    <xf numFmtId="0" fontId="13" fillId="4" borderId="4" xfId="0" applyFont="1" applyFill="1" applyBorder="1" applyAlignment="1">
      <alignment horizontal="center" vertical="center"/>
    </xf>
    <xf numFmtId="164" fontId="13" fillId="4" borderId="4" xfId="0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5"/>
  <sheetViews>
    <sheetView topLeftCell="A40" workbookViewId="0">
      <selection activeCell="H13" sqref="H13"/>
    </sheetView>
  </sheetViews>
  <sheetFormatPr defaultRowHeight="15" x14ac:dyDescent="0.25"/>
  <cols>
    <col min="1" max="1" width="3.5703125" customWidth="1"/>
    <col min="2" max="2" width="35.85546875" customWidth="1"/>
    <col min="3" max="3" width="12.42578125" customWidth="1"/>
    <col min="4" max="4" width="12.140625" customWidth="1"/>
    <col min="5" max="5" width="18.85546875" customWidth="1"/>
  </cols>
  <sheetData>
    <row r="1" spans="2:3" x14ac:dyDescent="0.3">
      <c r="B1" s="1"/>
      <c r="C1" s="2"/>
    </row>
    <row r="2" spans="2:3" x14ac:dyDescent="0.3">
      <c r="B2" s="1"/>
      <c r="C2" s="2"/>
    </row>
    <row r="3" spans="2:3" x14ac:dyDescent="0.3">
      <c r="B3" s="1"/>
      <c r="C3" s="2"/>
    </row>
    <row r="4" spans="2:3" x14ac:dyDescent="0.3">
      <c r="C4" s="3"/>
    </row>
    <row r="5" spans="2:3" x14ac:dyDescent="0.3">
      <c r="C5" s="3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9"/>
  <sheetViews>
    <sheetView tabSelected="1" workbookViewId="0">
      <selection activeCell="Q13" sqref="Q13"/>
    </sheetView>
  </sheetViews>
  <sheetFormatPr defaultColWidth="9.140625" defaultRowHeight="15" x14ac:dyDescent="0.25"/>
  <cols>
    <col min="1" max="1" width="3.5703125" style="4" customWidth="1"/>
    <col min="2" max="2" width="35.85546875" style="4" customWidth="1"/>
    <col min="3" max="3" width="6.28515625" style="4" customWidth="1"/>
    <col min="4" max="4" width="14.5703125" style="6" customWidth="1"/>
    <col min="5" max="5" width="13.28515625" style="4" customWidth="1"/>
    <col min="6" max="6" width="17.5703125" style="4" bestFit="1" customWidth="1"/>
    <col min="7" max="16384" width="9.140625" style="4"/>
  </cols>
  <sheetData>
    <row r="1" spans="1:7" ht="16.5" x14ac:dyDescent="0.25">
      <c r="B1" s="11" t="s">
        <v>3</v>
      </c>
      <c r="C1" s="5"/>
    </row>
    <row r="2" spans="1:7" ht="16.5" x14ac:dyDescent="0.25">
      <c r="B2" s="11" t="s">
        <v>4</v>
      </c>
      <c r="C2" s="5"/>
    </row>
    <row r="3" spans="1:7" ht="16.5" x14ac:dyDescent="0.25">
      <c r="B3" s="11" t="s">
        <v>5</v>
      </c>
      <c r="C3" s="5"/>
    </row>
    <row r="4" spans="1:7" ht="15.75" x14ac:dyDescent="0.25">
      <c r="B4" s="5"/>
      <c r="C4" s="22" t="s">
        <v>53</v>
      </c>
      <c r="D4" s="23"/>
      <c r="E4" s="24"/>
      <c r="F4" s="24"/>
      <c r="G4" s="21"/>
    </row>
    <row r="5" spans="1:7" ht="18" x14ac:dyDescent="0.25">
      <c r="B5" s="5"/>
      <c r="C5" s="22" t="s">
        <v>54</v>
      </c>
      <c r="D5" s="23"/>
      <c r="E5" s="24"/>
      <c r="F5" s="20"/>
      <c r="G5" s="21"/>
    </row>
    <row r="6" spans="1:7" ht="15.75" thickBot="1" x14ac:dyDescent="0.3">
      <c r="B6" s="5"/>
    </row>
    <row r="7" spans="1:7" x14ac:dyDescent="0.25">
      <c r="A7" s="12" t="s">
        <v>0</v>
      </c>
      <c r="B7" s="12" t="s">
        <v>6</v>
      </c>
      <c r="C7" s="12" t="s">
        <v>7</v>
      </c>
      <c r="D7" s="16" t="s">
        <v>1</v>
      </c>
      <c r="E7" s="12" t="s">
        <v>2</v>
      </c>
      <c r="F7" s="18" t="s">
        <v>9</v>
      </c>
    </row>
    <row r="8" spans="1:7" s="7" customFormat="1" ht="16.5" customHeight="1" x14ac:dyDescent="0.25">
      <c r="A8" s="13">
        <v>1</v>
      </c>
      <c r="B8" s="13">
        <v>2</v>
      </c>
      <c r="C8" s="13"/>
      <c r="D8" s="17">
        <v>3</v>
      </c>
      <c r="E8" s="13">
        <v>4</v>
      </c>
      <c r="F8" s="13">
        <v>5</v>
      </c>
    </row>
    <row r="9" spans="1:7" ht="14.25" customHeight="1" x14ac:dyDescent="0.25">
      <c r="A9" s="14">
        <v>1</v>
      </c>
      <c r="B9" s="26" t="s">
        <v>24</v>
      </c>
      <c r="C9" s="27">
        <v>1</v>
      </c>
      <c r="D9" s="28">
        <v>1040</v>
      </c>
      <c r="E9" s="27" t="s">
        <v>25</v>
      </c>
      <c r="F9" s="27" t="s">
        <v>10</v>
      </c>
    </row>
    <row r="10" spans="1:7" x14ac:dyDescent="0.25">
      <c r="A10" s="14">
        <v>2</v>
      </c>
      <c r="B10" s="26" t="s">
        <v>13</v>
      </c>
      <c r="C10" s="27">
        <v>1</v>
      </c>
      <c r="D10" s="28">
        <v>1134.06</v>
      </c>
      <c r="E10" s="27" t="s">
        <v>14</v>
      </c>
      <c r="F10" s="27" t="s">
        <v>10</v>
      </c>
    </row>
    <row r="11" spans="1:7" x14ac:dyDescent="0.25">
      <c r="A11" s="14">
        <v>3</v>
      </c>
      <c r="B11" s="26" t="s">
        <v>47</v>
      </c>
      <c r="C11" s="27">
        <v>1</v>
      </c>
      <c r="D11" s="28">
        <v>799.5</v>
      </c>
      <c r="E11" s="27" t="s">
        <v>48</v>
      </c>
      <c r="F11" s="27" t="s">
        <v>10</v>
      </c>
    </row>
    <row r="12" spans="1:7" x14ac:dyDescent="0.25">
      <c r="A12" s="14">
        <v>4</v>
      </c>
      <c r="B12" s="26" t="s">
        <v>47</v>
      </c>
      <c r="C12" s="27">
        <v>1</v>
      </c>
      <c r="D12" s="28">
        <v>3567</v>
      </c>
      <c r="E12" s="27" t="s">
        <v>49</v>
      </c>
      <c r="F12" s="27" t="s">
        <v>10</v>
      </c>
    </row>
    <row r="13" spans="1:7" x14ac:dyDescent="0.25">
      <c r="A13" s="14">
        <v>5</v>
      </c>
      <c r="B13" s="26" t="s">
        <v>28</v>
      </c>
      <c r="C13" s="27">
        <v>2</v>
      </c>
      <c r="D13" s="28">
        <v>1634</v>
      </c>
      <c r="E13" s="27" t="s">
        <v>29</v>
      </c>
      <c r="F13" s="27" t="s">
        <v>10</v>
      </c>
    </row>
    <row r="14" spans="1:7" x14ac:dyDescent="0.25">
      <c r="A14" s="14">
        <v>6</v>
      </c>
      <c r="B14" s="26" t="s">
        <v>31</v>
      </c>
      <c r="C14" s="27">
        <v>1</v>
      </c>
      <c r="D14" s="28">
        <v>1266.9000000000001</v>
      </c>
      <c r="E14" s="27" t="s">
        <v>44</v>
      </c>
      <c r="F14" s="27" t="s">
        <v>10</v>
      </c>
    </row>
    <row r="15" spans="1:7" x14ac:dyDescent="0.25">
      <c r="A15" s="14">
        <v>7</v>
      </c>
      <c r="B15" s="26" t="s">
        <v>42</v>
      </c>
      <c r="C15" s="27">
        <v>1</v>
      </c>
      <c r="D15" s="28">
        <v>2177.1</v>
      </c>
      <c r="E15" s="27" t="s">
        <v>43</v>
      </c>
      <c r="F15" s="27" t="s">
        <v>10</v>
      </c>
    </row>
    <row r="16" spans="1:7" x14ac:dyDescent="0.25">
      <c r="A16" s="14">
        <v>8</v>
      </c>
      <c r="B16" s="26" t="s">
        <v>34</v>
      </c>
      <c r="C16" s="27">
        <v>1</v>
      </c>
      <c r="D16" s="28">
        <v>639.6</v>
      </c>
      <c r="E16" s="27" t="s">
        <v>45</v>
      </c>
      <c r="F16" s="27" t="s">
        <v>10</v>
      </c>
    </row>
    <row r="17" spans="1:7" x14ac:dyDescent="0.25">
      <c r="A17" s="14">
        <v>9</v>
      </c>
      <c r="B17" s="26" t="s">
        <v>40</v>
      </c>
      <c r="C17" s="27">
        <v>1</v>
      </c>
      <c r="D17" s="28">
        <v>2398.5</v>
      </c>
      <c r="E17" s="27" t="s">
        <v>41</v>
      </c>
      <c r="F17" s="27" t="s">
        <v>10</v>
      </c>
    </row>
    <row r="18" spans="1:7" x14ac:dyDescent="0.25">
      <c r="A18" s="14">
        <v>10</v>
      </c>
      <c r="B18" s="26" t="s">
        <v>26</v>
      </c>
      <c r="C18" s="27">
        <v>1</v>
      </c>
      <c r="D18" s="28">
        <v>3198</v>
      </c>
      <c r="E18" s="27" t="s">
        <v>27</v>
      </c>
      <c r="F18" s="27" t="s">
        <v>10</v>
      </c>
    </row>
    <row r="19" spans="1:7" x14ac:dyDescent="0.25">
      <c r="A19" s="14">
        <v>11</v>
      </c>
      <c r="B19" s="26" t="s">
        <v>21</v>
      </c>
      <c r="C19" s="27">
        <v>1</v>
      </c>
      <c r="D19" s="28">
        <v>1510.44</v>
      </c>
      <c r="E19" s="27" t="s">
        <v>17</v>
      </c>
      <c r="F19" s="27" t="s">
        <v>10</v>
      </c>
    </row>
    <row r="20" spans="1:7" x14ac:dyDescent="0.25">
      <c r="A20" s="14">
        <v>12</v>
      </c>
      <c r="B20" s="26" t="s">
        <v>18</v>
      </c>
      <c r="C20" s="27">
        <v>2</v>
      </c>
      <c r="D20" s="28">
        <v>2440</v>
      </c>
      <c r="E20" s="29">
        <v>42808</v>
      </c>
      <c r="F20" s="30" t="s">
        <v>10</v>
      </c>
    </row>
    <row r="21" spans="1:7" x14ac:dyDescent="0.25">
      <c r="A21" s="14">
        <v>13</v>
      </c>
      <c r="B21" s="26" t="s">
        <v>12</v>
      </c>
      <c r="C21" s="27">
        <v>1</v>
      </c>
      <c r="D21" s="28">
        <v>1300</v>
      </c>
      <c r="E21" s="27" t="s">
        <v>15</v>
      </c>
      <c r="F21" s="27" t="s">
        <v>10</v>
      </c>
    </row>
    <row r="22" spans="1:7" x14ac:dyDescent="0.25">
      <c r="A22" s="14">
        <v>14</v>
      </c>
      <c r="B22" s="26" t="s">
        <v>12</v>
      </c>
      <c r="C22" s="27">
        <v>1</v>
      </c>
      <c r="D22" s="28">
        <v>1328.2</v>
      </c>
      <c r="E22" s="27" t="s">
        <v>19</v>
      </c>
      <c r="F22" s="27" t="s">
        <v>10</v>
      </c>
    </row>
    <row r="23" spans="1:7" x14ac:dyDescent="0.25">
      <c r="A23" s="14">
        <v>15</v>
      </c>
      <c r="B23" s="26" t="s">
        <v>35</v>
      </c>
      <c r="C23" s="27">
        <v>1</v>
      </c>
      <c r="D23" s="28">
        <v>1140</v>
      </c>
      <c r="E23" s="27" t="s">
        <v>36</v>
      </c>
      <c r="F23" s="27" t="s">
        <v>10</v>
      </c>
    </row>
    <row r="24" spans="1:7" x14ac:dyDescent="0.25">
      <c r="A24" s="14">
        <v>16</v>
      </c>
      <c r="B24" s="31" t="s">
        <v>35</v>
      </c>
      <c r="C24" s="32">
        <v>1</v>
      </c>
      <c r="D24" s="33">
        <v>1063.81</v>
      </c>
      <c r="E24" s="32" t="s">
        <v>37</v>
      </c>
      <c r="F24" s="32" t="s">
        <v>10</v>
      </c>
    </row>
    <row r="25" spans="1:7" x14ac:dyDescent="0.25">
      <c r="A25" s="14">
        <v>17</v>
      </c>
      <c r="B25" s="26" t="s">
        <v>30</v>
      </c>
      <c r="C25" s="27">
        <v>1</v>
      </c>
      <c r="D25" s="28">
        <v>31069.8</v>
      </c>
      <c r="E25" s="27" t="s">
        <v>11</v>
      </c>
      <c r="F25" s="27" t="s">
        <v>10</v>
      </c>
    </row>
    <row r="26" spans="1:7" x14ac:dyDescent="0.25">
      <c r="A26" s="14">
        <v>18</v>
      </c>
      <c r="B26" s="26" t="s">
        <v>38</v>
      </c>
      <c r="C26" s="27">
        <v>1</v>
      </c>
      <c r="D26" s="28">
        <v>22301.599999999999</v>
      </c>
      <c r="E26" s="27" t="s">
        <v>39</v>
      </c>
      <c r="F26" s="27" t="s">
        <v>10</v>
      </c>
      <c r="G26" s="25"/>
    </row>
    <row r="27" spans="1:7" x14ac:dyDescent="0.25">
      <c r="A27" s="14">
        <v>19</v>
      </c>
      <c r="B27" s="26" t="s">
        <v>32</v>
      </c>
      <c r="C27" s="27">
        <v>1</v>
      </c>
      <c r="D27" s="28">
        <v>59131.29</v>
      </c>
      <c r="E27" s="27" t="s">
        <v>33</v>
      </c>
      <c r="F27" s="27" t="s">
        <v>10</v>
      </c>
    </row>
    <row r="28" spans="1:7" x14ac:dyDescent="0.25">
      <c r="A28" s="14">
        <v>20</v>
      </c>
      <c r="B28" s="26" t="s">
        <v>22</v>
      </c>
      <c r="C28" s="27">
        <v>1</v>
      </c>
      <c r="D28" s="28">
        <v>1111</v>
      </c>
      <c r="E28" s="27" t="s">
        <v>23</v>
      </c>
      <c r="F28" s="27" t="s">
        <v>10</v>
      </c>
    </row>
    <row r="29" spans="1:7" ht="30" x14ac:dyDescent="0.25">
      <c r="A29" s="14">
        <v>21</v>
      </c>
      <c r="B29" s="34" t="s">
        <v>50</v>
      </c>
      <c r="C29" s="27">
        <v>5</v>
      </c>
      <c r="D29" s="28">
        <v>19750</v>
      </c>
      <c r="E29" s="27" t="s">
        <v>51</v>
      </c>
      <c r="F29" s="27" t="s">
        <v>10</v>
      </c>
    </row>
    <row r="30" spans="1:7" ht="30" x14ac:dyDescent="0.25">
      <c r="A30" s="14">
        <v>22</v>
      </c>
      <c r="B30" s="34" t="s">
        <v>52</v>
      </c>
      <c r="C30" s="27">
        <v>2</v>
      </c>
      <c r="D30" s="28">
        <v>8300</v>
      </c>
      <c r="E30" s="27" t="s">
        <v>51</v>
      </c>
      <c r="F30" s="27" t="s">
        <v>10</v>
      </c>
    </row>
    <row r="31" spans="1:7" ht="30" x14ac:dyDescent="0.25">
      <c r="A31" s="14">
        <v>23</v>
      </c>
      <c r="B31" s="34" t="s">
        <v>16</v>
      </c>
      <c r="C31" s="27">
        <v>11</v>
      </c>
      <c r="D31" s="28">
        <v>36531</v>
      </c>
      <c r="E31" s="27" t="s">
        <v>20</v>
      </c>
      <c r="F31" s="27" t="s">
        <v>10</v>
      </c>
    </row>
    <row r="32" spans="1:7" ht="18.75" customHeight="1" x14ac:dyDescent="0.25">
      <c r="A32" s="14">
        <v>24</v>
      </c>
      <c r="B32" s="26" t="s">
        <v>46</v>
      </c>
      <c r="C32" s="27">
        <v>1</v>
      </c>
      <c r="D32" s="28">
        <v>19188</v>
      </c>
      <c r="E32" s="27" t="s">
        <v>36</v>
      </c>
      <c r="F32" s="27" t="s">
        <v>10</v>
      </c>
    </row>
    <row r="33" spans="1:6" ht="18.75" customHeight="1" x14ac:dyDescent="0.25">
      <c r="A33" s="14">
        <v>25</v>
      </c>
      <c r="B33" s="26" t="s">
        <v>55</v>
      </c>
      <c r="C33" s="27">
        <v>1</v>
      </c>
      <c r="D33" s="28">
        <v>22140</v>
      </c>
      <c r="E33" s="27" t="s">
        <v>56</v>
      </c>
      <c r="F33" s="27" t="s">
        <v>57</v>
      </c>
    </row>
    <row r="34" spans="1:6" ht="17.25" thickBot="1" x14ac:dyDescent="0.3">
      <c r="A34" s="15"/>
      <c r="B34" s="35" t="s">
        <v>8</v>
      </c>
      <c r="C34" s="36">
        <f>SUM(C9:C33)</f>
        <v>42</v>
      </c>
      <c r="D34" s="37">
        <f>SUM(D9:D33)</f>
        <v>246159.80000000002</v>
      </c>
      <c r="E34" s="38"/>
      <c r="F34" s="38"/>
    </row>
    <row r="35" spans="1:6" x14ac:dyDescent="0.25">
      <c r="A35" s="8"/>
      <c r="B35" s="9"/>
    </row>
    <row r="36" spans="1:6" x14ac:dyDescent="0.25">
      <c r="A36" s="8"/>
      <c r="B36" s="9"/>
    </row>
    <row r="37" spans="1:6" ht="15.75" x14ac:dyDescent="0.25">
      <c r="A37" s="8"/>
      <c r="B37" s="19" t="s">
        <v>58</v>
      </c>
      <c r="C37" s="10"/>
    </row>
    <row r="38" spans="1:6" x14ac:dyDescent="0.25">
      <c r="A38" s="8"/>
      <c r="B38" s="9"/>
    </row>
    <row r="39" spans="1:6" x14ac:dyDescent="0.25">
      <c r="A39" s="8"/>
      <c r="B39" s="9"/>
    </row>
  </sheetData>
  <phoneticPr fontId="0" type="noConversion"/>
  <pageMargins left="7.874015748031496E-2" right="7.874015748031496E-2" top="0.19685039370078741" bottom="0.19685039370078741" header="0.51181102362204722" footer="0.31496062992125984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16" sqref="I16"/>
    </sheetView>
  </sheetViews>
  <sheetFormatPr defaultRowHeight="15" x14ac:dyDescent="0.25"/>
  <cols>
    <col min="1" max="1" width="4" customWidth="1"/>
    <col min="2" max="2" width="20.85546875" bestFit="1" customWidth="1"/>
    <col min="3" max="3" width="10.5703125" customWidth="1"/>
    <col min="4" max="4" width="12" customWidth="1"/>
    <col min="5" max="5" width="10.5703125" customWidth="1"/>
    <col min="6" max="6" width="12.42578125" customWidth="1"/>
  </cols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sprzęt</vt:lpstr>
      <vt:lpstr>elektronika</vt:lpstr>
      <vt:lpstr>samochody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2021-11-02T06:55:01Z</dcterms:modified>
</cp:coreProperties>
</file>